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08 - Agosto - 25\"/>
    </mc:Choice>
  </mc:AlternateContent>
  <xr:revisionPtr revIDLastSave="0" documentId="13_ncr:1_{3311C300-79E9-4CFE-B384-03873E3866D8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'2023'!$A$1:$J$21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Paulo Zago Leonel - Modo de exibição pessoal" guid="{E6624DDF-39BF-4D07-B9B7-ED8093AEDFF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ngelica Almeida Obara - Modo de exibição pessoal" guid="{84357C95-B866-4050-89FA-B8A6AD97DC63}" mergeInterval="0" personalView="1" xWindow="118" yWindow="118" windowWidth="1440" windowHeight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<sst xmlns="http://schemas.openxmlformats.org/spreadsheetml/2006/main" count="108" uniqueCount="41">
  <si>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</si>
  <si>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</si>
  <si>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</si>
  <si>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</si>
  <si>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</si>
  <si>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</si>
  <si>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</si>
  <si>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</si>
  <si>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</si>
  <si>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</si>
  <si>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</si>
  <si>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</si>
  <si>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</si>
  <si>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</si>
  <si>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</si>
  <si>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</si>
  <si>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</si>
  <si>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</si>
  <si>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</si>
  <si>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</si>
  <si>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</si>
  <si>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</si>
  <si>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</si>
  <si>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</si>
  <si>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</si>
  <si>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</si>
  <si>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</si>
  <si>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Valores Liberados até 31/12/2023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</si>
  <si>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</si>
  <si>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</si>
  <si>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</si>
  <si>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</si>
  <si>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</si>
  <si>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</si>
  <si>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</si>
  <si>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</si>
  <si>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</si>
  <si>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</si>
  <si>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</si>
  <si>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</si>
  <si>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EMENDAS PARLAMENTARES VIA SES – REPASSES REALIZADOS PARA A FUNDAÇÃO FACULDADE DE MEDICINA CNPJ 56.577.059/0001-00 A PARTIR DE 2020 - EMENDAS INDICADAS EM 2023 (Mês de referência: Agosto/2025)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</si>
</sst>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2" borderId="3" xfId="0" applyNumberFormat="1" applyFont="1" applyFill="1" applyBorder="1" applyAlignment="1">
      <alignment horizontal="center" vertical="center" wrapText="1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K22"/>
  <sheetViews>
    <sheetView showGridLines="0" tabSelected="1" zoomScaleNormal="100" zoomScalePageLayoutView="85" workbookViewId="0">
      <pane ySplit="4" topLeftCell="A5" activePane="bottomLeft" state="frozen"/>
      <selection pane="bottomLeft" sqref="A1:J1"/>
    </sheetView>
  </sheetViews>
  <sheetFormatPr defaultRowHeight="15" x14ac:dyDescent="0.25"/>
  <cols>
    <col min="1" max="1" width="10.5" style="23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3" customWidth="1"/>
    <col min="8" max="8" width="11.5" style="21" customWidth="1"/>
    <col min="9" max="10" width="8.796875" style="21"/>
    <col min="11" max="11" width="16.8984375" style="24" customWidth="1"/>
    <col min="12" max="16384" width="8.796875" style="21"/>
  </cols>
  <sheetData>
    <row r="1" spans="1:11" ht="27.75" customHeight="1" x14ac:dyDescent="0.2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22"/>
    </row>
    <row r="2" spans="1:11" ht="12" customHeight="1" x14ac:dyDescent="0.25"/>
    <row r="3" spans="1:11" s="26" customFormat="1" ht="26.25" customHeight="1" x14ac:dyDescent="0.2">
      <c r="A3" s="39" t="s">
        <v>5</v>
      </c>
      <c r="B3" s="35" t="s">
        <v>4</v>
      </c>
      <c r="C3" s="40" t="s">
        <v>6</v>
      </c>
      <c r="D3" s="40" t="s">
        <v>27</v>
      </c>
      <c r="E3" s="35" t="s">
        <v>8</v>
      </c>
      <c r="F3" s="35" t="s">
        <v>0</v>
      </c>
      <c r="G3" s="35" t="s">
        <v>3</v>
      </c>
      <c r="H3" s="35" t="s">
        <v>7</v>
      </c>
      <c r="I3" s="35" t="s">
        <v>1</v>
      </c>
      <c r="J3" s="32" t="s">
        <v>2</v>
      </c>
      <c r="K3" s="25"/>
    </row>
    <row r="4" spans="1:11" s="26" customFormat="1" ht="26.25" customHeight="1" x14ac:dyDescent="0.2">
      <c r="A4" s="39"/>
      <c r="B4" s="36"/>
      <c r="C4" s="41"/>
      <c r="D4" s="41"/>
      <c r="E4" s="36"/>
      <c r="F4" s="36"/>
      <c r="G4" s="36"/>
      <c r="H4" s="36"/>
      <c r="I4" s="36"/>
      <c r="J4" s="33"/>
      <c r="K4" s="27"/>
    </row>
    <row r="5" spans="1:11" s="26" customFormat="1" ht="51" customHeight="1" x14ac:dyDescent="0.2">
      <c r="A5" s="1">
        <v>22950003</v>
      </c>
      <c r="B5" s="13" t="s">
        <v>32</v>
      </c>
      <c r="C5" s="10">
        <v>2000000</v>
      </c>
      <c r="D5" s="11">
        <f>C5</f>
        <v>2000000</v>
      </c>
      <c r="E5" s="5" t="s">
        <v>39</v>
      </c>
      <c r="F5" s="12" t="s">
        <v>9</v>
      </c>
      <c r="G5" s="7">
        <v>45280</v>
      </c>
      <c r="H5" s="6" t="s">
        <v>10</v>
      </c>
      <c r="I5" s="8" t="s">
        <v>30</v>
      </c>
      <c r="J5" s="6" t="s">
        <v>31</v>
      </c>
      <c r="K5" s="28"/>
    </row>
    <row r="6" spans="1:11" s="26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33</v>
      </c>
      <c r="F6" s="6" t="s">
        <v>9</v>
      </c>
      <c r="G6" s="7">
        <v>45104</v>
      </c>
      <c r="H6" s="6" t="s">
        <v>10</v>
      </c>
      <c r="I6" s="8" t="s">
        <v>37</v>
      </c>
      <c r="J6" s="6" t="s">
        <v>23</v>
      </c>
      <c r="K6" s="27"/>
    </row>
    <row r="7" spans="1:11" s="26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33</v>
      </c>
      <c r="F7" s="6" t="s">
        <v>9</v>
      </c>
      <c r="G7" s="7">
        <v>45104</v>
      </c>
      <c r="H7" s="6" t="s">
        <v>10</v>
      </c>
      <c r="I7" s="8" t="s">
        <v>37</v>
      </c>
      <c r="J7" s="6" t="s">
        <v>23</v>
      </c>
      <c r="K7" s="27"/>
    </row>
    <row r="8" spans="1:11" s="26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33</v>
      </c>
      <c r="F8" s="6" t="s">
        <v>9</v>
      </c>
      <c r="G8" s="7">
        <v>45104</v>
      </c>
      <c r="H8" s="6" t="s">
        <v>10</v>
      </c>
      <c r="I8" s="8" t="s">
        <v>37</v>
      </c>
      <c r="J8" s="6" t="s">
        <v>23</v>
      </c>
      <c r="K8" s="27"/>
    </row>
    <row r="9" spans="1:11" s="26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33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27"/>
    </row>
    <row r="10" spans="1:11" s="26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33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27"/>
    </row>
    <row r="11" spans="1:11" s="26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33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29"/>
    </row>
    <row r="12" spans="1:11" s="26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33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27"/>
    </row>
    <row r="13" spans="1:11" s="30" customFormat="1" ht="51" customHeight="1" x14ac:dyDescent="0.2">
      <c r="A13" s="1">
        <v>31600001</v>
      </c>
      <c r="B13" s="13" t="s">
        <v>36</v>
      </c>
      <c r="C13" s="10">
        <v>200000</v>
      </c>
      <c r="D13" s="11">
        <f t="shared" si="0"/>
        <v>200000</v>
      </c>
      <c r="E13" s="5" t="s">
        <v>33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</row>
    <row r="14" spans="1:11" s="26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33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27"/>
    </row>
    <row r="15" spans="1:11" s="26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33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27"/>
    </row>
    <row r="16" spans="1:11" s="26" customFormat="1" ht="51" customHeight="1" x14ac:dyDescent="0.2">
      <c r="A16" s="1">
        <v>71250001</v>
      </c>
      <c r="B16" s="18" t="s">
        <v>34</v>
      </c>
      <c r="C16" s="3">
        <v>5000000</v>
      </c>
      <c r="D16" s="4">
        <f t="shared" si="0"/>
        <v>5000000</v>
      </c>
      <c r="E16" s="5" t="s">
        <v>33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27"/>
    </row>
    <row r="17" spans="1:11" s="26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33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27"/>
    </row>
    <row r="18" spans="1:11" s="26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33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27"/>
    </row>
    <row r="19" spans="1:11" s="30" customFormat="1" ht="51" customHeight="1" x14ac:dyDescent="0.2">
      <c r="A19" s="1">
        <v>15810002</v>
      </c>
      <c r="B19" s="13" t="s">
        <v>35</v>
      </c>
      <c r="C19" s="10">
        <v>500000</v>
      </c>
      <c r="D19" s="11">
        <f t="shared" si="0"/>
        <v>500000</v>
      </c>
      <c r="E19" s="5" t="s">
        <v>33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</row>
    <row r="20" spans="1:11" s="26" customFormat="1" ht="51" customHeight="1" x14ac:dyDescent="0.2">
      <c r="A20" s="1">
        <v>22950003</v>
      </c>
      <c r="B20" s="20" t="s">
        <v>38</v>
      </c>
      <c r="C20" s="10">
        <v>1992892</v>
      </c>
      <c r="D20" s="11">
        <f t="shared" si="0"/>
        <v>1992892</v>
      </c>
      <c r="E20" s="5" t="s">
        <v>33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29</v>
      </c>
      <c r="K20" s="31"/>
    </row>
    <row r="21" spans="1:11" s="16" customFormat="1" ht="51" customHeight="1" x14ac:dyDescent="0.2">
      <c r="A21" s="37" t="s">
        <v>28</v>
      </c>
      <c r="B21" s="38"/>
      <c r="C21" s="15">
        <f>SUM(C5:C20)</f>
        <v>18163855</v>
      </c>
      <c r="G21" s="17"/>
      <c r="K21" s="17"/>
    </row>
    <row r="22" spans="1:11" s="26" customFormat="1" ht="12" x14ac:dyDescent="0.2">
      <c r="A22" s="27"/>
      <c r="G22" s="27"/>
      <c r="K22" s="25"/>
    </row>
  </sheetData>
  <autoFilter ref="A3:J21" xr:uid="{49D3F325-274E-47F6-9ADE-131F4D717E76}"/>
  <customSheetViews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D794BC8D-8ABD-4D62-AB3F-CA2A4C9DB1F2}"/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FB104674-29F3-441A-AA87-83E06898E552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4"/>
      <headerFooter>
        <oddHeader>&amp;L&amp;G&amp;R&amp;G</oddHeader>
      </headerFooter>
      <autoFilter ref="B3:K20" xr:uid="{0A3C9FD0-07C2-40B0-B25D-572543D56343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CB77178E-69FE-47FD-93C6-4EC678799BC1}"/>
    </customSheetView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6B36FD03-7F19-432F-9ED3-5DE2C1E07E22}"/>
    </customSheetView>
  </customSheetViews>
  <mergeCells count="12">
    <mergeCell ref="A1:J1"/>
    <mergeCell ref="A21:B21"/>
    <mergeCell ref="A3:A4"/>
    <mergeCell ref="B3:B4"/>
    <mergeCell ref="C3:C4"/>
    <mergeCell ref="D3:D4"/>
    <mergeCell ref="J3:J4"/>
    <mergeCell ref="E3:E4"/>
    <mergeCell ref="F3:F4"/>
    <mergeCell ref="G3:G4"/>
    <mergeCell ref="H3:H4"/>
    <mergeCell ref="I3:I4"/>
  </mergeCells>
  <printOptions horizontalCentered="1"/>
  <pageMargins left="0.23622047244094491" right="0.23622047244094491" top="1.2204724409448819" bottom="0.74803149606299213" header="0.31496062992125984" footer="0.31496062992125984"/>
  <pageSetup paperSize="9" scale="9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colBreaks count="1" manualBreakCount="1">
    <brk id="10" max="19" man="1"/>
  </colBreaks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3632E-C2D1-4D05-A3BD-BDC255326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2025-09-05T14:09:06Z</cp:lastPrinted>
  <dcterms:created xsi:type="dcterms:W3CDTF">2025-02-03T13:29:52Z</dcterms:created>
  <dcterms:modified xsi:type="dcterms:W3CDTF">2025-09-05T14:09:24Z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